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04ok" sheetId="1" r:id="rId1"/>
  </sheets>
  <calcPr calcId="162913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<sst xmlns="http://schemas.openxmlformats.org/spreadsheetml/2006/main" count="137" uniqueCount="58">
  <si>
    <t>N° elemento</t>
  </si>
  <si>
    <t>DATA DOCUMEN.</t>
  </si>
  <si>
    <t>RAGIONE SOCIALE</t>
  </si>
  <si>
    <t>PARTITA IVA</t>
  </si>
  <si>
    <t>COD. FISCALE</t>
  </si>
  <si>
    <t>NUMERO DOCUMENTO</t>
  </si>
  <si>
    <t>IMPORTO</t>
  </si>
  <si>
    <t>NORMA</t>
  </si>
  <si>
    <t>UFFICIO</t>
  </si>
  <si>
    <t>FUNZIONARIO</t>
  </si>
  <si>
    <t>MODALITA</t>
  </si>
  <si>
    <t>LINK</t>
  </si>
  <si>
    <t>www.apspgiacomocis.it</t>
  </si>
  <si>
    <t>Servizio Economato</t>
  </si>
  <si>
    <t>Dott. Davide Preti</t>
  </si>
  <si>
    <t>Acquisto in economia</t>
  </si>
  <si>
    <t>CROSINA MARIO SNC</t>
  </si>
  <si>
    <t>L.R. 07/2005, art. 44</t>
  </si>
  <si>
    <t>FERRUZZI SERVIZI SRL</t>
  </si>
  <si>
    <t>L.R. 07/2005 art. 43 c.2</t>
  </si>
  <si>
    <t>Affidamento diretto, procedura in economia</t>
  </si>
  <si>
    <t>HOSPITAL TRENTINE SAS</t>
  </si>
  <si>
    <t>L.R. 07/2005, art. 43 c.2</t>
  </si>
  <si>
    <t>MIO WALTER EREDI DI MIO PAOLO S.A.S.</t>
  </si>
  <si>
    <t>PREGIS  SPA   (ex Alimentari Spa)</t>
  </si>
  <si>
    <t>L.R. 07/2005, art. 43 c.1</t>
  </si>
  <si>
    <t>Procedura di confronto concorrenziale nella forma della trattativa privata</t>
  </si>
  <si>
    <t>TERMOIDRAULICA F.LLI LEONARDI S.N.C.</t>
  </si>
  <si>
    <t>4/SP/SE/2015</t>
  </si>
  <si>
    <t>U.P.I.P.A.   s.c.a.r.l.</t>
  </si>
  <si>
    <t>L.R. 07/2005 art. 43, c. 2</t>
  </si>
  <si>
    <t>UNIFARM  SPA</t>
  </si>
  <si>
    <t>L.R. 07/2005 art.43, c.2</t>
  </si>
  <si>
    <t>A.FOLETTO di FOLETTO A.&amp; SNC</t>
  </si>
  <si>
    <t>BONORA ORTOFRUTTA  S.R.L.</t>
  </si>
  <si>
    <t>D.C. 548</t>
  </si>
  <si>
    <t>310/PR</t>
  </si>
  <si>
    <t>CARROZZERIA CORTI FRANCESCO SNC</t>
  </si>
  <si>
    <t>01/PA</t>
  </si>
  <si>
    <t>CECCATO SRL</t>
  </si>
  <si>
    <t>2015SPSE70</t>
  </si>
  <si>
    <t>L.R. 07/2005 art.43 c.2</t>
  </si>
  <si>
    <t>GABOGAS  SAS</t>
  </si>
  <si>
    <t>2015   723/P</t>
  </si>
  <si>
    <t>ICA SYSTEM SRL</t>
  </si>
  <si>
    <t>MOAR SRL</t>
  </si>
  <si>
    <t>L.R. 07/2005 - art. 44</t>
  </si>
  <si>
    <t>PANE D.O.C. SNC di De Zuani E. e Bonetti A.</t>
  </si>
  <si>
    <t>L.07/2005 - art. 43 c. 2</t>
  </si>
  <si>
    <t>SARTORI FRANCO - Studio consulenza</t>
  </si>
  <si>
    <t>SRTFNC53H24H612M</t>
  </si>
  <si>
    <t>TAROLLI  E. &amp; C. sas</t>
  </si>
  <si>
    <t>000009-2015</t>
  </si>
  <si>
    <t>L.R. 07/2005, art.44</t>
  </si>
  <si>
    <t>TN0116VPA000026</t>
  </si>
  <si>
    <t>VISENTIN DONATELLA</t>
  </si>
  <si>
    <t>VSNDTL77R62D325O</t>
  </si>
  <si>
    <t>000001-2016-E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</si>
</sst>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/>
    </xf>
    <xf numFmtId="4" fontId="16" fillId="0" borderId="10" xfId="0" applyNumberFormat="1" applyFont="1" applyBorder="1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right" wrapText="1"/>
    </xf>
    <xf numFmtId="16" fontId="0" fillId="0" borderId="10" xfId="0" applyNumberFormat="1" applyBorder="1" applyAlignment="1">
      <alignment horizontal="right"/>
    </xf>
    <xf numFmtId="4" fontId="0" fillId="33" borderId="10" xfId="0" applyNumberFormat="1" applyFill="1" applyBorder="1"/>
    <xf numFmtId="0" fontId="0" fillId="0" borderId="10" xfId="0" applyBorder="1" applyAlignment="1">
      <alignment horizontal="center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workbookViewId="0"/>
  </sheetViews>
  <sheetFormatPr defaultRowHeight="15" x14ac:dyDescent="0.25"/>
  <cols>
    <col min="1" max="1" width="11.140625" customWidth="1"/>
    <col min="2" max="2" width="13.42578125" customWidth="1"/>
    <col min="3" max="3" width="26" style="3" customWidth="1"/>
    <col min="4" max="4" width="15.85546875" customWidth="1"/>
    <col min="5" max="5" width="20" bestFit="1" customWidth="1"/>
    <col min="6" max="6" width="13.28515625" style="2" customWidth="1"/>
    <col min="7" max="7" width="13.140625" style="1" customWidth="1"/>
    <col min="8" max="8" width="20.85546875" style="3" customWidth="1"/>
    <col min="9" max="9" width="18.5703125" style="2" bestFit="1" customWidth="1"/>
    <col min="10" max="10" width="16.85546875" style="2" bestFit="1" customWidth="1"/>
    <col min="11" max="11" width="28.5703125" style="3" customWidth="1"/>
    <col min="12" max="12" width="24" style="2" customWidth="1"/>
  </cols>
  <sheetData>
    <row r="1" spans="1:12" ht="30" x14ac:dyDescent="0.25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4" t="s">
        <v>5</v>
      </c>
      <c r="G1" s="6" t="s">
        <v>6</v>
      </c>
      <c r="H1" s="4" t="s">
        <v>7</v>
      </c>
      <c r="I1" s="5" t="s">
        <v>8</v>
      </c>
      <c r="J1" s="5" t="s">
        <v>9</v>
      </c>
      <c r="K1" s="4" t="s">
        <v>10</v>
      </c>
      <c r="L1" s="5" t="s">
        <v>11</v>
      </c>
    </row>
    <row r="2" spans="1:12" ht="30" x14ac:dyDescent="0.25">
      <c r="A2" s="13">
        <v>1</v>
      </c>
      <c r="B2" s="8">
        <v>42318</v>
      </c>
      <c r="C2" s="10" t="s">
        <v>23</v>
      </c>
      <c r="D2" s="7">
        <v>1345010308</v>
      </c>
      <c r="E2" s="7">
        <v>1345010308</v>
      </c>
      <c r="F2" s="9">
        <v>356</v>
      </c>
      <c r="G2" s="12">
        <v>291</v>
      </c>
      <c r="H2" s="10" t="s">
        <v>17</v>
      </c>
      <c r="I2" s="9" t="s">
        <v>13</v>
      </c>
      <c r="J2" s="9" t="s">
        <v>14</v>
      </c>
      <c r="K2" s="10" t="s">
        <v>15</v>
      </c>
      <c r="L2" s="9" t="s">
        <v>12</v>
      </c>
    </row>
    <row r="3" spans="1:12" ht="45" customHeight="1" x14ac:dyDescent="0.25">
      <c r="A3" s="13">
        <v>2</v>
      </c>
      <c r="B3" s="8">
        <v>42338</v>
      </c>
      <c r="C3" s="10" t="s">
        <v>24</v>
      </c>
      <c r="D3" s="7">
        <v>440600229</v>
      </c>
      <c r="E3" s="7">
        <v>440600229</v>
      </c>
      <c r="F3" s="9">
        <v>66095</v>
      </c>
      <c r="G3" s="12">
        <v>7109.48</v>
      </c>
      <c r="H3" s="10" t="s">
        <v>25</v>
      </c>
      <c r="I3" s="9" t="s">
        <v>13</v>
      </c>
      <c r="J3" s="9" t="s">
        <v>14</v>
      </c>
      <c r="K3" s="10" t="s">
        <v>26</v>
      </c>
      <c r="L3" s="9" t="s">
        <v>12</v>
      </c>
    </row>
    <row r="4" spans="1:12" ht="30" x14ac:dyDescent="0.25">
      <c r="A4" s="13">
        <v>3</v>
      </c>
      <c r="B4" s="8">
        <v>42352</v>
      </c>
      <c r="C4" s="10" t="s">
        <v>27</v>
      </c>
      <c r="D4" s="7">
        <v>687480228</v>
      </c>
      <c r="E4" s="7">
        <v>687480228</v>
      </c>
      <c r="F4" s="9" t="s">
        <v>28</v>
      </c>
      <c r="G4" s="12">
        <v>148</v>
      </c>
      <c r="H4" s="10" t="s">
        <v>17</v>
      </c>
      <c r="I4" s="9" t="s">
        <v>13</v>
      </c>
      <c r="J4" s="9" t="s">
        <v>14</v>
      </c>
      <c r="K4" s="10" t="s">
        <v>15</v>
      </c>
      <c r="L4" s="9" t="s">
        <v>12</v>
      </c>
    </row>
    <row r="5" spans="1:12" ht="30" x14ac:dyDescent="0.25">
      <c r="A5" s="13">
        <v>4</v>
      </c>
      <c r="B5" s="8">
        <v>42369</v>
      </c>
      <c r="C5" s="10" t="s">
        <v>33</v>
      </c>
      <c r="D5" s="7">
        <v>1406250223</v>
      </c>
      <c r="E5" s="7">
        <v>1406250223</v>
      </c>
      <c r="F5" s="9" t="s">
        <v>35</v>
      </c>
      <c r="G5" s="12">
        <v>20.76</v>
      </c>
      <c r="H5" s="10" t="s">
        <v>41</v>
      </c>
      <c r="I5" s="9" t="s">
        <v>13</v>
      </c>
      <c r="J5" s="9" t="s">
        <v>14</v>
      </c>
      <c r="K5" s="10" t="s">
        <v>20</v>
      </c>
      <c r="L5" s="9" t="s">
        <v>12</v>
      </c>
    </row>
    <row r="6" spans="1:12" ht="45" x14ac:dyDescent="0.25">
      <c r="A6" s="13">
        <v>5</v>
      </c>
      <c r="B6" s="8">
        <v>42369</v>
      </c>
      <c r="C6" s="10" t="s">
        <v>34</v>
      </c>
      <c r="D6" s="7">
        <v>1717230229</v>
      </c>
      <c r="E6" s="7">
        <v>1717230229</v>
      </c>
      <c r="F6" s="9" t="s">
        <v>36</v>
      </c>
      <c r="G6" s="12">
        <v>1236.23</v>
      </c>
      <c r="H6" s="10" t="s">
        <v>25</v>
      </c>
      <c r="I6" s="9" t="s">
        <v>13</v>
      </c>
      <c r="J6" s="9" t="s">
        <v>14</v>
      </c>
      <c r="K6" s="10" t="s">
        <v>26</v>
      </c>
      <c r="L6" s="9" t="s">
        <v>12</v>
      </c>
    </row>
    <row r="7" spans="1:12" ht="30" x14ac:dyDescent="0.25">
      <c r="A7" s="13">
        <v>6</v>
      </c>
      <c r="B7" s="8">
        <v>42390</v>
      </c>
      <c r="C7" s="10" t="s">
        <v>37</v>
      </c>
      <c r="D7" s="7">
        <v>2274510227</v>
      </c>
      <c r="E7" s="7">
        <v>2274510227</v>
      </c>
      <c r="F7" s="9" t="s">
        <v>38</v>
      </c>
      <c r="G7" s="12">
        <v>1822</v>
      </c>
      <c r="H7" s="10" t="s">
        <v>41</v>
      </c>
      <c r="I7" s="9" t="s">
        <v>13</v>
      </c>
      <c r="J7" s="9" t="s">
        <v>14</v>
      </c>
      <c r="K7" s="10" t="s">
        <v>20</v>
      </c>
      <c r="L7" s="9" t="s">
        <v>12</v>
      </c>
    </row>
    <row r="8" spans="1:12" ht="30" x14ac:dyDescent="0.25">
      <c r="A8" s="13">
        <v>7</v>
      </c>
      <c r="B8" s="8">
        <v>42369</v>
      </c>
      <c r="C8" s="10" t="s">
        <v>39</v>
      </c>
      <c r="D8" s="7">
        <v>1715420228</v>
      </c>
      <c r="E8" s="7">
        <v>1715420228</v>
      </c>
      <c r="F8" s="9" t="s">
        <v>40</v>
      </c>
      <c r="G8" s="12">
        <v>1220.04</v>
      </c>
      <c r="H8" s="10" t="s">
        <v>41</v>
      </c>
      <c r="I8" s="9" t="s">
        <v>13</v>
      </c>
      <c r="J8" s="9" t="s">
        <v>14</v>
      </c>
      <c r="K8" s="10" t="s">
        <v>20</v>
      </c>
      <c r="L8" s="9" t="s">
        <v>12</v>
      </c>
    </row>
    <row r="9" spans="1:12" x14ac:dyDescent="0.25">
      <c r="A9" s="13">
        <v>8</v>
      </c>
      <c r="B9" s="8">
        <v>42369</v>
      </c>
      <c r="C9" s="10" t="s">
        <v>16</v>
      </c>
      <c r="D9" s="7">
        <v>1100150224</v>
      </c>
      <c r="E9" s="7">
        <v>1100150224</v>
      </c>
      <c r="F9" s="9">
        <v>78</v>
      </c>
      <c r="G9" s="12">
        <v>71.09</v>
      </c>
      <c r="H9" s="10" t="s">
        <v>17</v>
      </c>
      <c r="I9" s="9" t="s">
        <v>13</v>
      </c>
      <c r="J9" s="9" t="s">
        <v>14</v>
      </c>
      <c r="K9" s="10" t="s">
        <v>15</v>
      </c>
      <c r="L9" s="9" t="s">
        <v>12</v>
      </c>
    </row>
    <row r="10" spans="1:12" ht="30" x14ac:dyDescent="0.25">
      <c r="A10" s="13">
        <v>9</v>
      </c>
      <c r="B10" s="8">
        <v>42355</v>
      </c>
      <c r="C10" s="10" t="s">
        <v>18</v>
      </c>
      <c r="D10" s="7">
        <v>1052460225</v>
      </c>
      <c r="E10" s="7">
        <v>1052460225</v>
      </c>
      <c r="F10" s="9">
        <v>812</v>
      </c>
      <c r="G10" s="12">
        <v>220.5</v>
      </c>
      <c r="H10" s="10" t="s">
        <v>19</v>
      </c>
      <c r="I10" s="9" t="s">
        <v>13</v>
      </c>
      <c r="J10" s="9" t="s">
        <v>14</v>
      </c>
      <c r="K10" s="10" t="s">
        <v>20</v>
      </c>
      <c r="L10" s="9" t="s">
        <v>12</v>
      </c>
    </row>
    <row r="11" spans="1:12" ht="30" x14ac:dyDescent="0.25">
      <c r="A11" s="13">
        <v>10</v>
      </c>
      <c r="B11" s="8">
        <v>42380</v>
      </c>
      <c r="C11" s="10" t="s">
        <v>42</v>
      </c>
      <c r="D11" s="7">
        <v>678240987</v>
      </c>
      <c r="E11" s="7">
        <v>2060190176</v>
      </c>
      <c r="F11" s="11">
        <v>42377</v>
      </c>
      <c r="G11" s="12">
        <v>862.55</v>
      </c>
      <c r="H11" s="10" t="s">
        <v>22</v>
      </c>
      <c r="I11" s="9" t="s">
        <v>13</v>
      </c>
      <c r="J11" s="9" t="s">
        <v>14</v>
      </c>
      <c r="K11" s="10" t="s">
        <v>20</v>
      </c>
      <c r="L11" s="9" t="s">
        <v>12</v>
      </c>
    </row>
    <row r="12" spans="1:12" ht="30" x14ac:dyDescent="0.25">
      <c r="A12" s="13">
        <v>11</v>
      </c>
      <c r="B12" s="8">
        <v>42355</v>
      </c>
      <c r="C12" s="10" t="s">
        <v>21</v>
      </c>
      <c r="D12" s="7">
        <v>1616450225</v>
      </c>
      <c r="E12" s="7">
        <v>1616450225</v>
      </c>
      <c r="F12" s="9" t="s">
        <v>43</v>
      </c>
      <c r="G12" s="12">
        <v>135</v>
      </c>
      <c r="H12" s="10" t="s">
        <v>22</v>
      </c>
      <c r="I12" s="9" t="s">
        <v>13</v>
      </c>
      <c r="J12" s="9" t="s">
        <v>14</v>
      </c>
      <c r="K12" s="10" t="s">
        <v>20</v>
      </c>
      <c r="L12" s="9" t="s">
        <v>12</v>
      </c>
    </row>
    <row r="13" spans="1:12" ht="30" x14ac:dyDescent="0.25">
      <c r="A13" s="13">
        <v>12</v>
      </c>
      <c r="B13" s="8">
        <v>42369</v>
      </c>
      <c r="C13" s="10" t="s">
        <v>44</v>
      </c>
      <c r="D13" s="7">
        <v>1973780263</v>
      </c>
      <c r="E13" s="7">
        <v>1973780263</v>
      </c>
      <c r="F13" s="9">
        <v>15000543</v>
      </c>
      <c r="G13" s="12">
        <v>29.34</v>
      </c>
      <c r="H13" s="10" t="s">
        <v>41</v>
      </c>
      <c r="I13" s="9" t="s">
        <v>13</v>
      </c>
      <c r="J13" s="9" t="s">
        <v>14</v>
      </c>
      <c r="K13" s="10" t="s">
        <v>20</v>
      </c>
      <c r="L13" s="9" t="s">
        <v>12</v>
      </c>
    </row>
    <row r="14" spans="1:12" x14ac:dyDescent="0.25">
      <c r="A14" s="13">
        <v>13</v>
      </c>
      <c r="B14" s="8">
        <v>42355</v>
      </c>
      <c r="C14" s="10" t="s">
        <v>45</v>
      </c>
      <c r="D14" s="7">
        <v>1827230226</v>
      </c>
      <c r="E14" s="7">
        <v>1827230226</v>
      </c>
      <c r="F14" s="9">
        <v>883</v>
      </c>
      <c r="G14" s="12">
        <v>100.85</v>
      </c>
      <c r="H14" s="10" t="s">
        <v>46</v>
      </c>
      <c r="I14" s="9" t="s">
        <v>13</v>
      </c>
      <c r="J14" s="9" t="s">
        <v>14</v>
      </c>
      <c r="K14" s="10" t="s">
        <v>15</v>
      </c>
      <c r="L14" s="9" t="s">
        <v>12</v>
      </c>
    </row>
    <row r="15" spans="1:12" ht="30" x14ac:dyDescent="0.25">
      <c r="A15" s="13">
        <v>14</v>
      </c>
      <c r="B15" s="8">
        <v>42369</v>
      </c>
      <c r="C15" s="10" t="s">
        <v>47</v>
      </c>
      <c r="D15" s="7">
        <v>1527680225</v>
      </c>
      <c r="E15" s="7">
        <v>1527680225</v>
      </c>
      <c r="F15" s="9">
        <v>10</v>
      </c>
      <c r="G15" s="12">
        <v>353.57</v>
      </c>
      <c r="H15" s="10" t="s">
        <v>48</v>
      </c>
      <c r="I15" s="9" t="s">
        <v>13</v>
      </c>
      <c r="J15" s="9" t="s">
        <v>14</v>
      </c>
      <c r="K15" s="10" t="s">
        <v>20</v>
      </c>
      <c r="L15" s="9" t="s">
        <v>12</v>
      </c>
    </row>
    <row r="16" spans="1:12" ht="30" x14ac:dyDescent="0.25">
      <c r="A16" s="13">
        <v>15</v>
      </c>
      <c r="B16" s="8">
        <v>42389</v>
      </c>
      <c r="C16" s="10" t="s">
        <v>49</v>
      </c>
      <c r="D16" s="7">
        <v>1273950228</v>
      </c>
      <c r="E16" s="7" t="s">
        <v>50</v>
      </c>
      <c r="F16" s="11">
        <v>42371</v>
      </c>
      <c r="G16" s="12">
        <v>3182.4</v>
      </c>
      <c r="H16" s="10" t="s">
        <v>41</v>
      </c>
      <c r="I16" s="9" t="s">
        <v>13</v>
      </c>
      <c r="J16" s="9" t="s">
        <v>14</v>
      </c>
      <c r="K16" s="10" t="s">
        <v>20</v>
      </c>
      <c r="L16" s="9" t="s">
        <v>12</v>
      </c>
    </row>
    <row r="17" spans="1:12" x14ac:dyDescent="0.25">
      <c r="A17" s="13">
        <v>16</v>
      </c>
      <c r="B17" s="8">
        <v>42369</v>
      </c>
      <c r="C17" s="10" t="s">
        <v>51</v>
      </c>
      <c r="D17" s="7">
        <v>1409820220</v>
      </c>
      <c r="E17" s="7">
        <v>1409820220</v>
      </c>
      <c r="F17" s="9" t="s">
        <v>52</v>
      </c>
      <c r="G17" s="12">
        <v>342</v>
      </c>
      <c r="H17" s="10" t="s">
        <v>53</v>
      </c>
      <c r="I17" s="9" t="s">
        <v>13</v>
      </c>
      <c r="J17" s="9" t="s">
        <v>14</v>
      </c>
      <c r="K17" s="10" t="s">
        <v>15</v>
      </c>
      <c r="L17" s="9" t="s">
        <v>12</v>
      </c>
    </row>
    <row r="18" spans="1:12" ht="30" x14ac:dyDescent="0.25">
      <c r="A18" s="13">
        <v>17</v>
      </c>
      <c r="B18" s="8">
        <v>42352</v>
      </c>
      <c r="C18" s="10" t="s">
        <v>29</v>
      </c>
      <c r="D18" s="7">
        <v>1671390225</v>
      </c>
      <c r="E18" s="7">
        <v>1671390225</v>
      </c>
      <c r="F18" s="9">
        <v>15300831</v>
      </c>
      <c r="G18" s="12">
        <v>257</v>
      </c>
      <c r="H18" s="10" t="s">
        <v>30</v>
      </c>
      <c r="I18" s="9" t="s">
        <v>13</v>
      </c>
      <c r="J18" s="9" t="s">
        <v>14</v>
      </c>
      <c r="K18" s="10" t="s">
        <v>20</v>
      </c>
      <c r="L18" s="9" t="s">
        <v>12</v>
      </c>
    </row>
    <row r="19" spans="1:12" ht="30" x14ac:dyDescent="0.25">
      <c r="A19" s="13">
        <v>18</v>
      </c>
      <c r="B19" s="8">
        <v>42384</v>
      </c>
      <c r="C19" s="10" t="s">
        <v>31</v>
      </c>
      <c r="D19" s="7">
        <v>123510224</v>
      </c>
      <c r="E19" s="7">
        <v>123510224</v>
      </c>
      <c r="F19" s="9" t="s">
        <v>54</v>
      </c>
      <c r="G19" s="12">
        <v>1810</v>
      </c>
      <c r="H19" s="10" t="s">
        <v>32</v>
      </c>
      <c r="I19" s="9" t="s">
        <v>13</v>
      </c>
      <c r="J19" s="9" t="s">
        <v>14</v>
      </c>
      <c r="K19" s="10" t="s">
        <v>20</v>
      </c>
      <c r="L19" s="9" t="s">
        <v>12</v>
      </c>
    </row>
    <row r="20" spans="1:12" ht="30" x14ac:dyDescent="0.25">
      <c r="A20" s="13">
        <v>19</v>
      </c>
      <c r="B20" s="8">
        <v>42400</v>
      </c>
      <c r="C20" s="10" t="s">
        <v>55</v>
      </c>
      <c r="D20" s="7">
        <v>3542070275</v>
      </c>
      <c r="E20" s="7" t="s">
        <v>56</v>
      </c>
      <c r="F20" s="9" t="s">
        <v>57</v>
      </c>
      <c r="G20" s="12">
        <v>4890.8</v>
      </c>
      <c r="H20" s="10" t="s">
        <v>22</v>
      </c>
      <c r="I20" s="9" t="s">
        <v>13</v>
      </c>
      <c r="J20" s="9" t="s">
        <v>14</v>
      </c>
      <c r="K20" s="10" t="s">
        <v>20</v>
      </c>
      <c r="L20" s="9" t="s">
        <v>12</v>
      </c>
    </row>
    <row r="21" spans="1:12" x14ac:dyDescent="0.25">
      <c r="A21" s="7"/>
      <c r="B21" s="7"/>
      <c r="C21" s="10"/>
      <c r="D21" s="7"/>
      <c r="E21" s="7"/>
      <c r="F21" s="9"/>
      <c r="G21" s="14">
        <f>SUM(G2:G20)</f>
        <v>24102.609999999997</v>
      </c>
      <c r="H21" s="10"/>
      <c r="I21" s="9"/>
      <c r="J21" s="9"/>
      <c r="K21" s="10"/>
      <c r="L21" s="9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004ok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2016-02-18T09:39:06Z</cp:lastPrinted>
  <dcterms:created xsi:type="dcterms:W3CDTF">2016-02-18T09:20:06Z</dcterms:created>
  <dcterms:modified xsi:type="dcterms:W3CDTF">2016-02-18T09:39:18Z</dcterms:modified>
</cp:coreProperties>
</file>